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6600" tabRatio="500" activeTab="0"/>
  </bookViews>
  <sheets>
    <sheet name="Village lis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<sst xmlns="http://schemas.openxmlformats.org/spreadsheetml/2006/main" count="33" uniqueCount="33">
  <si>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Total</t>
  </si>
  <si>
    <t>Dhanapaju</t>
  </si>
  <si>
    <t>Ganjam</t>
  </si>
  <si>
    <t>E</t>
  </si>
  <si>
    <t>Dariamba</t>
  </si>
  <si>
    <t xml:space="preserve">Khariguda </t>
  </si>
  <si>
    <t>Engereda</t>
  </si>
  <si>
    <t>Udap Gurgang</t>
  </si>
  <si>
    <t xml:space="preserve">Kintesingh </t>
  </si>
  <si>
    <t>Hikirima</t>
  </si>
  <si>
    <t>Gajapati</t>
  </si>
  <si>
    <t>D</t>
  </si>
  <si>
    <t>Katapalli</t>
  </si>
  <si>
    <t>Sonepur</t>
  </si>
  <si>
    <t>C</t>
  </si>
  <si>
    <t>Musabani</t>
  </si>
  <si>
    <t>Deuli</t>
  </si>
  <si>
    <t>Mayurbhanja</t>
  </si>
  <si>
    <t>B</t>
  </si>
  <si>
    <t>Rengaldihi</t>
  </si>
  <si>
    <t>Nuadihi</t>
  </si>
  <si>
    <t>Ramkhol</t>
  </si>
  <si>
    <t>Gangadharanagar</t>
  </si>
  <si>
    <t>Bargarh</t>
  </si>
  <si>
    <t>A</t>
  </si>
  <si>
    <t>Variance</t>
  </si>
  <si>
    <t>Expenditure</t>
  </si>
  <si>
    <t>Peoples contribution (INR)</t>
  </si>
  <si>
    <t>Grant required (INR)</t>
  </si>
  <si>
    <t>Estimated cost (INR)</t>
  </si>
  <si>
    <t>Village</t>
  </si>
  <si>
    <t>Sl</t>
  </si>
  <si>
    <t>1st Phase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</si>
</sst>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sz val="10"/>
      <color indexed="17"/>
      <name val="Arial"/>
      <family val="0"/>
    </font>
    <font>
      <sz val="10"/>
      <color indexed="57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/>
    </xf>
    <xf numFmtId="2" fontId="6" fillId="0" borderId="4" xfId="0" applyNumberFormat="1" applyFont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6" fillId="0" borderId="5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2" fontId="6" fillId="0" borderId="6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2" sqref="A2"/>
    </sheetView>
  </sheetViews>
  <sheetFormatPr defaultColWidth="8.8515625" defaultRowHeight="12.75"/>
  <cols>
    <col min="3" max="5" width="13.421875" style="0" customWidth="1"/>
    <col min="6" max="7" width="9.421875" style="0" customWidth="1"/>
  </cols>
  <sheetData>
    <row r="1" spans="1:5" ht="18">
      <c r="A1" s="31" t="s">
        <v>32</v>
      </c>
      <c r="B1" s="31"/>
      <c r="C1" s="31"/>
      <c r="D1" s="31"/>
      <c r="E1" s="31"/>
    </row>
    <row r="2" spans="1:7" ht="36">
      <c r="A2" s="30" t="s">
        <v>31</v>
      </c>
      <c r="B2" s="30" t="s">
        <v>30</v>
      </c>
      <c r="C2" s="28" t="s">
        <v>29</v>
      </c>
      <c r="D2" s="28" t="s">
        <v>28</v>
      </c>
      <c r="E2" s="28" t="s">
        <v>27</v>
      </c>
      <c r="F2" s="29" t="s">
        <v>26</v>
      </c>
      <c r="G2" s="29" t="s">
        <v>25</v>
      </c>
    </row>
    <row r="3" spans="1:5" ht="15">
      <c r="A3" s="10" t="s">
        <v>24</v>
      </c>
      <c r="B3" s="9" t="s">
        <v>23</v>
      </c>
      <c r="C3" s="28"/>
      <c r="D3" s="28"/>
      <c r="E3" s="28"/>
    </row>
    <row r="4" spans="1:7" ht="12">
      <c r="A4" s="17">
        <v>1</v>
      </c>
      <c r="B4" s="25" t="s">
        <v>22</v>
      </c>
      <c r="C4" s="15">
        <v>680999</v>
      </c>
      <c r="D4" s="15">
        <v>591960</v>
      </c>
      <c r="E4" s="15">
        <v>89039</v>
      </c>
      <c r="F4" s="24">
        <v>278747</v>
      </c>
      <c r="G4" s="23">
        <f>D4-F4</f>
        <v>313213</v>
      </c>
    </row>
    <row r="5" spans="1:7" ht="12">
      <c r="A5" s="17">
        <v>2</v>
      </c>
      <c r="B5" s="25" t="s">
        <v>21</v>
      </c>
      <c r="C5" s="15">
        <v>658265</v>
      </c>
      <c r="D5" s="15">
        <v>583651</v>
      </c>
      <c r="E5" s="15">
        <v>74614</v>
      </c>
      <c r="F5" s="24">
        <v>269274</v>
      </c>
      <c r="G5" s="23">
        <f>D5-F5</f>
        <v>314377</v>
      </c>
    </row>
    <row r="6" spans="1:7" ht="12">
      <c r="A6" s="17">
        <v>3</v>
      </c>
      <c r="B6" s="27" t="s">
        <v>20</v>
      </c>
      <c r="C6" s="15">
        <v>475215</v>
      </c>
      <c r="D6" s="15">
        <v>424107</v>
      </c>
      <c r="E6" s="15">
        <v>51108</v>
      </c>
      <c r="F6" s="24">
        <v>285796</v>
      </c>
      <c r="G6" s="23">
        <f>D6-F6</f>
        <v>138311</v>
      </c>
    </row>
    <row r="7" spans="1:7" ht="12">
      <c r="A7" s="17">
        <v>4</v>
      </c>
      <c r="B7" s="27" t="s">
        <v>19</v>
      </c>
      <c r="C7" s="15">
        <v>490237</v>
      </c>
      <c r="D7" s="15">
        <v>433890</v>
      </c>
      <c r="E7" s="15">
        <v>56347</v>
      </c>
      <c r="F7" s="26">
        <v>282716</v>
      </c>
      <c r="G7" s="23">
        <f>D7-F7</f>
        <v>151174</v>
      </c>
    </row>
    <row r="8" spans="1:7" ht="15">
      <c r="A8" s="10" t="s">
        <v>18</v>
      </c>
      <c r="B8" s="9" t="s">
        <v>17</v>
      </c>
      <c r="C8" s="22"/>
      <c r="D8" s="22"/>
      <c r="E8" s="22"/>
      <c r="G8" s="23"/>
    </row>
    <row r="9" spans="1:7" ht="12">
      <c r="A9" s="17">
        <v>5</v>
      </c>
      <c r="B9" s="25" t="s">
        <v>16</v>
      </c>
      <c r="C9" s="15">
        <v>542234</v>
      </c>
      <c r="D9" s="15">
        <v>443789</v>
      </c>
      <c r="E9" s="15">
        <v>98445</v>
      </c>
      <c r="G9" s="23"/>
    </row>
    <row r="10" spans="1:7" ht="12">
      <c r="A10" s="17">
        <v>6</v>
      </c>
      <c r="B10" s="25" t="s">
        <v>15</v>
      </c>
      <c r="C10" s="15">
        <v>747724</v>
      </c>
      <c r="D10" s="15">
        <v>633081</v>
      </c>
      <c r="E10" s="15">
        <v>114643</v>
      </c>
      <c r="G10" s="23"/>
    </row>
    <row r="11" spans="1:7" ht="15">
      <c r="A11" s="10" t="s">
        <v>14</v>
      </c>
      <c r="B11" s="9" t="s">
        <v>13</v>
      </c>
      <c r="C11" s="22"/>
      <c r="D11" s="22"/>
      <c r="E11" s="22"/>
      <c r="G11" s="23">
        <f>D11-F11</f>
        <v>0</v>
      </c>
    </row>
    <row r="12" spans="1:7" ht="12">
      <c r="A12" s="17">
        <v>7</v>
      </c>
      <c r="B12" s="25" t="s">
        <v>12</v>
      </c>
      <c r="C12" s="15">
        <v>658267</v>
      </c>
      <c r="D12" s="15">
        <v>573309</v>
      </c>
      <c r="E12" s="15">
        <v>84958</v>
      </c>
      <c r="F12" s="24">
        <v>357889</v>
      </c>
      <c r="G12" s="23">
        <f>D12-F12</f>
        <v>215420</v>
      </c>
    </row>
    <row r="13" spans="1:5" ht="15">
      <c r="A13" s="10" t="s">
        <v>11</v>
      </c>
      <c r="B13" s="9" t="s">
        <v>10</v>
      </c>
      <c r="C13" s="22"/>
      <c r="D13" s="22"/>
      <c r="E13" s="22"/>
    </row>
    <row r="14" spans="1:5" ht="12">
      <c r="A14" s="21">
        <v>8</v>
      </c>
      <c r="B14" s="20" t="s">
        <v>9</v>
      </c>
      <c r="C14" s="19">
        <v>567248</v>
      </c>
      <c r="D14" s="19">
        <v>318120</v>
      </c>
      <c r="E14" s="19">
        <v>249128</v>
      </c>
    </row>
    <row r="15" spans="1:5" ht="12">
      <c r="A15" s="17">
        <v>9</v>
      </c>
      <c r="B15" s="18" t="s">
        <v>8</v>
      </c>
      <c r="C15" s="15">
        <v>602487</v>
      </c>
      <c r="D15" s="15">
        <v>369719</v>
      </c>
      <c r="E15" s="15">
        <v>232768</v>
      </c>
    </row>
    <row r="16" spans="1:5" ht="12">
      <c r="A16" s="17">
        <v>10</v>
      </c>
      <c r="B16" s="16" t="s">
        <v>7</v>
      </c>
      <c r="C16" s="15">
        <v>533102</v>
      </c>
      <c r="D16" s="15">
        <v>333241</v>
      </c>
      <c r="E16" s="15">
        <v>199861</v>
      </c>
    </row>
    <row r="17" spans="1:5" ht="12">
      <c r="A17" s="14">
        <v>11</v>
      </c>
      <c r="B17" s="13" t="s">
        <v>6</v>
      </c>
      <c r="C17" s="12">
        <v>784597</v>
      </c>
      <c r="D17" s="12">
        <v>622374</v>
      </c>
      <c r="E17" s="12">
        <v>162223</v>
      </c>
    </row>
    <row r="18" spans="1:5" ht="12">
      <c r="A18" s="7">
        <v>12</v>
      </c>
      <c r="B18" s="11" t="s">
        <v>5</v>
      </c>
      <c r="C18" s="5">
        <v>849947</v>
      </c>
      <c r="D18" s="5">
        <v>654821</v>
      </c>
      <c r="E18" s="5">
        <v>195126</v>
      </c>
    </row>
    <row r="19" spans="1:5" ht="12">
      <c r="A19" s="7">
        <v>13</v>
      </c>
      <c r="B19" s="11" t="s">
        <v>4</v>
      </c>
      <c r="C19" s="5">
        <v>415888</v>
      </c>
      <c r="D19" s="5">
        <v>278490</v>
      </c>
      <c r="E19" s="5">
        <v>137398</v>
      </c>
    </row>
    <row r="20" spans="1:5" ht="15">
      <c r="A20" s="10" t="s">
        <v>3</v>
      </c>
      <c r="B20" s="9" t="s">
        <v>2</v>
      </c>
      <c r="C20" s="8"/>
      <c r="D20" s="8"/>
      <c r="E20" s="8"/>
    </row>
    <row r="21" spans="1:5" ht="12">
      <c r="A21" s="7">
        <v>14</v>
      </c>
      <c r="B21" s="6" t="s">
        <v>1</v>
      </c>
      <c r="C21" s="5">
        <v>260524</v>
      </c>
      <c r="D21" s="5">
        <v>180467</v>
      </c>
      <c r="E21" s="5">
        <v>80057</v>
      </c>
    </row>
    <row r="22" spans="1:5" ht="15">
      <c r="A22" s="4" t="s">
        <v>0</v>
      </c>
      <c r="B22" s="3"/>
      <c r="C22" s="2">
        <f>SUM(C4:C21)</f>
        <v>8266734</v>
      </c>
      <c r="D22" s="1">
        <f>SUM(D4:D21)</f>
        <v>6441019</v>
      </c>
      <c r="E22" s="1">
        <f>SUM(E4:E21)</f>
        <v>1825715</v>
      </c>
    </row>
  </sheetData>
  <mergeCells count="2">
    <mergeCell ref="A1:E1"/>
    <mergeCell ref="A22:B2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Gram Vikas Village List for Charity Water</dc:title>
  <dc:subject/>
  <dc:creator>Rajesh Shah</dc:creator>
  <cp:keywords/>
  <dc:description/>
  <cp:lastModifiedBy>Rajesh Shah</cp:lastModifiedBy>
  <dcterms:created xsi:type="dcterms:W3CDTF">2009-08-06T14:58:43Z</dcterms:created>
  <dcterms:modified xsi:type="dcterms:W3CDTF">2009-08-06T15:00:25Z</dcterms:modified>
  <cp:category/>
  <cp:version/>
  <cp:contentType/>
  <cp:contentStatus/>
</cp:coreProperties>
</file>