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E33"/>
  <c r="E32"/>
  <c r="E31"/>
  <c r="E28"/>
  <c r="E27"/>
  <c r="E29" s="1"/>
  <c r="E24"/>
  <c r="E23"/>
  <c r="E22"/>
  <c r="E21"/>
  <c r="E20"/>
  <c r="E17"/>
  <c r="E16"/>
  <c r="E15"/>
  <c r="E14"/>
  <c r="E11"/>
  <c r="E10"/>
  <c r="E9"/>
  <c r="E12" s="1"/>
  <c r="E35" l="1"/>
  <c r="E18"/>
  <c r="E25"/>
  <c r="E37" l="1"/>
</calcChain>
</file>

<file path=xl/comments1.xml><?xml version="1.0" encoding="utf-8"?>
<comments xmlns="http://schemas.openxmlformats.org/spreadsheetml/2006/main">
  <authors>
    <author>mbrown</author>
  </authors>
  <commentList>
    <comment ref="E15" authorId="0">
      <text>
        <r>
          <rPr>
            <b/>
            <sz val="8"/>
            <color indexed="81"/>
            <rFont val="Tahoma"/>
            <family val="2"/>
          </rPr>
          <t>mbrown:</t>
        </r>
        <r>
          <rPr>
            <sz val="8"/>
            <color indexed="81"/>
            <rFont val="Tahoma"/>
            <family val="2"/>
          </rPr>
          <t xml:space="preserve">
Upon completion of the beautification project, each school will convert their arbour loos to permanent latrines, including a permanent superstructure.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mbrown:</t>
        </r>
        <r>
          <rPr>
            <sz val="8"/>
            <color indexed="81"/>
            <rFont val="Tahoma"/>
            <family val="2"/>
          </rPr>
          <t xml:space="preserve">
all participating schools will receive 2 improved handwashing facilities, which include a tank and taps. 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<sst xmlns="http://schemas.openxmlformats.org/spreadsheetml/2006/main" count="34" uniqueCount="34">
  <si>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 </t>
  </si>
  <si>
    <t>NOTE TO APPLICANT: All cells in BLUE are automatically calculated for you. You do not need to enter any data in them.</t>
  </si>
  <si>
    <t>BUDGET AND FINANCIAL PROJECTIONS</t>
  </si>
  <si>
    <t>YEAR ONE</t>
  </si>
  <si>
    <t>PROJECT COSTS</t>
  </si>
  <si>
    <t>A</t>
  </si>
  <si>
    <t>B</t>
  </si>
  <si>
    <t>C</t>
  </si>
  <si>
    <t>Unit cost in USD</t>
  </si>
  <si>
    <t>Number of units</t>
  </si>
  <si>
    <t>Total cost (A*B)</t>
  </si>
  <si>
    <t>Personnel</t>
  </si>
  <si>
    <t>Fresh water staff</t>
  </si>
  <si>
    <t>sub-total Personnel</t>
  </si>
  <si>
    <t>Materials and Equipment</t>
  </si>
  <si>
    <t>School Arbour Loo Latrine</t>
  </si>
  <si>
    <t>School Permanent Latrines</t>
  </si>
  <si>
    <t>Hand Washing Facilities</t>
  </si>
  <si>
    <t>Tools</t>
  </si>
  <si>
    <t>sub-total Materials and Equipment</t>
  </si>
  <si>
    <t>Training</t>
  </si>
  <si>
    <t>Sanitation Promoter Training</t>
  </si>
  <si>
    <t>Teacher Training/Support</t>
  </si>
  <si>
    <t>District Assembly Training Support</t>
  </si>
  <si>
    <t>sub-total Training</t>
  </si>
  <si>
    <t>Other</t>
  </si>
  <si>
    <t>Competition Awards</t>
  </si>
  <si>
    <t>sub-total Other</t>
  </si>
  <si>
    <t>General Administration/Overhead</t>
  </si>
  <si>
    <t xml:space="preserve">Water For People </t>
  </si>
  <si>
    <t>Chikwawa District</t>
  </si>
  <si>
    <t>Fresh water</t>
  </si>
  <si>
    <t>sub-total General Admin/Overhead</t>
  </si>
  <si>
    <t>Total Project Expenses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</si>
</sst>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9" xfId="0" applyFont="1" applyBorder="1"/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1" xfId="0" applyFont="1" applyBorder="1"/>
    <xf numFmtId="0" fontId="2" fillId="2" borderId="8" xfId="0" applyFont="1" applyFill="1" applyBorder="1" applyProtection="1">
      <protection locked="0"/>
    </xf>
    <xf numFmtId="44" fontId="2" fillId="2" borderId="8" xfId="1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44" fontId="2" fillId="2" borderId="11" xfId="1" applyFont="1" applyFill="1" applyBorder="1" applyProtection="1">
      <protection locked="0"/>
    </xf>
    <xf numFmtId="0" fontId="2" fillId="0" borderId="1" xfId="0" applyFont="1" applyBorder="1"/>
    <xf numFmtId="0" fontId="2" fillId="3" borderId="12" xfId="0" applyFont="1" applyFill="1" applyBorder="1"/>
    <xf numFmtId="0" fontId="8" fillId="4" borderId="13" xfId="0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5" xfId="0" applyFont="1" applyFill="1" applyBorder="1"/>
    <xf numFmtId="0" fontId="2" fillId="0" borderId="5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4" fontId="2" fillId="2" borderId="2" xfId="1" applyFont="1" applyFill="1" applyBorder="1" applyProtection="1">
      <protection locked="0"/>
    </xf>
    <xf numFmtId="164" fontId="7" fillId="0" borderId="2" xfId="1" applyNumberFormat="1" applyFont="1" applyFill="1" applyBorder="1" applyAlignment="1">
      <alignment horizontal="center"/>
    </xf>
    <xf numFmtId="0" fontId="2" fillId="2" borderId="9" xfId="0" applyFont="1" applyFill="1" applyBorder="1" applyProtection="1">
      <protection locked="0"/>
    </xf>
    <xf numFmtId="164" fontId="7" fillId="0" borderId="4" xfId="1" applyNumberFormat="1" applyFont="1" applyFill="1" applyBorder="1" applyAlignment="1">
      <alignment horizontal="center"/>
    </xf>
    <xf numFmtId="0" fontId="2" fillId="3" borderId="15" xfId="0" applyFont="1" applyFill="1" applyBorder="1"/>
    <xf numFmtId="0" fontId="8" fillId="4" borderId="16" xfId="0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2" borderId="5" xfId="0" applyFont="1" applyFill="1" applyBorder="1"/>
    <xf numFmtId="0" fontId="0" fillId="0" borderId="0" xfId="0" applyFill="1"/>
    <xf numFmtId="0" fontId="5" fillId="0" borderId="15" xfId="0" applyFont="1" applyBorder="1"/>
    <xf numFmtId="0" fontId="6" fillId="4" borderId="14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164" fontId="7" fillId="0" borderId="8" xfId="1" applyNumberFormat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0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0" workbookViewId="0">
      <selection activeCell="F24" sqref="F24:F25"/>
    </sheetView>
  </sheetViews>
  <sheetFormatPr defaultRowHeight="15"/>
  <cols>
    <col min="1" max="1" width="5.85546875" customWidth="1"/>
    <col min="2" max="2" width="34.42578125" customWidth="1"/>
    <col min="3" max="3" width="15.85546875" customWidth="1"/>
    <col min="4" max="4" width="9.85546875" customWidth="1"/>
    <col min="5" max="5" width="16.5703125" customWidth="1"/>
    <col min="6" max="6" width="35.140625" customWidth="1"/>
  </cols>
  <sheetData>
    <row r="1" spans="1:6">
      <c r="A1" s="1" t="s">
        <v>0</v>
      </c>
      <c r="B1" s="2" t="s">
        <v>1</v>
      </c>
      <c r="C1" s="1"/>
      <c r="D1" s="1"/>
      <c r="E1" s="3"/>
    </row>
    <row r="2" spans="1:6">
      <c r="A2" s="1"/>
      <c r="B2" s="1"/>
      <c r="C2" s="1"/>
      <c r="D2" s="1"/>
      <c r="E2" s="3"/>
    </row>
    <row r="3" spans="1:6" ht="15.75">
      <c r="A3" s="4"/>
      <c r="B3" s="4"/>
      <c r="C3" s="5" t="s">
        <v>2</v>
      </c>
      <c r="D3" s="1"/>
      <c r="E3" s="3"/>
    </row>
    <row r="4" spans="1:6">
      <c r="A4" s="6"/>
      <c r="B4" s="4"/>
      <c r="C4" s="4"/>
      <c r="D4" s="4"/>
      <c r="E4" s="7"/>
    </row>
    <row r="5" spans="1:6">
      <c r="A5" s="1"/>
      <c r="B5" s="4"/>
      <c r="C5" s="4"/>
      <c r="D5" s="49" t="s">
        <v>3</v>
      </c>
      <c r="E5" s="50"/>
    </row>
    <row r="6" spans="1:6">
      <c r="A6" s="51" t="s">
        <v>4</v>
      </c>
      <c r="B6" s="52"/>
      <c r="C6" s="8" t="s">
        <v>5</v>
      </c>
      <c r="D6" s="9" t="s">
        <v>6</v>
      </c>
      <c r="E6" s="10" t="s">
        <v>7</v>
      </c>
    </row>
    <row r="7" spans="1:6" ht="30">
      <c r="A7" s="53"/>
      <c r="B7" s="54"/>
      <c r="C7" s="11" t="s">
        <v>8</v>
      </c>
      <c r="D7" s="12" t="s">
        <v>9</v>
      </c>
      <c r="E7" s="13" t="s">
        <v>10</v>
      </c>
    </row>
    <row r="8" spans="1:6">
      <c r="A8" s="14">
        <v>1</v>
      </c>
      <c r="B8" s="15" t="s">
        <v>11</v>
      </c>
      <c r="C8" s="16"/>
      <c r="D8" s="16"/>
      <c r="E8" s="17"/>
    </row>
    <row r="9" spans="1:6">
      <c r="A9" s="18"/>
      <c r="B9" s="19" t="s">
        <v>12</v>
      </c>
      <c r="C9" s="20">
        <v>2450</v>
      </c>
      <c r="D9" s="21">
        <v>1</v>
      </c>
      <c r="E9" s="46">
        <f>D9*$C9</f>
        <v>2450</v>
      </c>
    </row>
    <row r="10" spans="1:6">
      <c r="A10" s="18"/>
      <c r="B10" s="19"/>
      <c r="C10" s="20"/>
      <c r="D10" s="21"/>
      <c r="E10" s="46">
        <f>D10*$C10</f>
        <v>0</v>
      </c>
    </row>
    <row r="11" spans="1:6" ht="15.75" thickBot="1">
      <c r="A11" s="18"/>
      <c r="B11" s="22"/>
      <c r="C11" s="23">
        <v>0</v>
      </c>
      <c r="D11" s="21"/>
      <c r="E11" s="47">
        <f>D11*$C11</f>
        <v>0</v>
      </c>
    </row>
    <row r="12" spans="1:6" ht="15.75" thickBot="1">
      <c r="A12" s="24"/>
      <c r="B12" s="25" t="s">
        <v>13</v>
      </c>
      <c r="C12" s="26"/>
      <c r="D12" s="26"/>
      <c r="E12" s="27">
        <f>SUM(E9:E11)</f>
        <v>2450</v>
      </c>
    </row>
    <row r="13" spans="1:6">
      <c r="A13" s="28">
        <v>2</v>
      </c>
      <c r="B13" s="15" t="s">
        <v>14</v>
      </c>
      <c r="C13" s="29"/>
      <c r="D13" s="30"/>
      <c r="E13" s="31"/>
    </row>
    <row r="14" spans="1:6">
      <c r="A14" s="18"/>
      <c r="B14" s="19" t="s">
        <v>15</v>
      </c>
      <c r="C14" s="32">
        <v>7</v>
      </c>
      <c r="D14" s="21">
        <v>110</v>
      </c>
      <c r="E14" s="33">
        <f t="shared" ref="E14:E17" si="0">D14*$C14</f>
        <v>770</v>
      </c>
    </row>
    <row r="15" spans="1:6">
      <c r="A15" s="18"/>
      <c r="B15" s="19" t="s">
        <v>16</v>
      </c>
      <c r="C15" s="32">
        <v>360</v>
      </c>
      <c r="D15" s="21">
        <v>11</v>
      </c>
      <c r="E15" s="33">
        <f t="shared" si="0"/>
        <v>3960</v>
      </c>
      <c r="F15" s="48"/>
    </row>
    <row r="16" spans="1:6">
      <c r="A16" s="28"/>
      <c r="B16" s="34" t="s">
        <v>17</v>
      </c>
      <c r="C16" s="20">
        <v>80</v>
      </c>
      <c r="D16" s="21">
        <v>22</v>
      </c>
      <c r="E16" s="33">
        <f t="shared" si="0"/>
        <v>1760</v>
      </c>
    </row>
    <row r="17" spans="1:5" ht="15.75" thickBot="1">
      <c r="A17" s="28"/>
      <c r="B17" s="22" t="s">
        <v>18</v>
      </c>
      <c r="C17" s="23">
        <v>300</v>
      </c>
      <c r="D17" s="21">
        <v>8</v>
      </c>
      <c r="E17" s="35">
        <f t="shared" si="0"/>
        <v>2400</v>
      </c>
    </row>
    <row r="18" spans="1:5" ht="15.75" thickBot="1">
      <c r="A18" s="18"/>
      <c r="B18" s="25" t="s">
        <v>19</v>
      </c>
      <c r="C18" s="26"/>
      <c r="D18" s="26"/>
      <c r="E18" s="27">
        <f>SUM(E14:E17)</f>
        <v>8890</v>
      </c>
    </row>
    <row r="19" spans="1:5">
      <c r="A19" s="28">
        <v>3</v>
      </c>
      <c r="B19" s="14" t="s">
        <v>20</v>
      </c>
      <c r="C19" s="29"/>
      <c r="D19" s="30"/>
      <c r="E19" s="31"/>
    </row>
    <row r="20" spans="1:5">
      <c r="A20" s="28"/>
      <c r="B20" s="19" t="s">
        <v>21</v>
      </c>
      <c r="C20" s="20">
        <v>1000</v>
      </c>
      <c r="D20" s="21">
        <v>5</v>
      </c>
      <c r="E20" s="33">
        <f>D20*$C20</f>
        <v>5000</v>
      </c>
    </row>
    <row r="21" spans="1:5">
      <c r="A21" s="28"/>
      <c r="B21" s="19" t="s">
        <v>22</v>
      </c>
      <c r="C21" s="20">
        <v>100</v>
      </c>
      <c r="D21" s="21">
        <v>11</v>
      </c>
      <c r="E21" s="33">
        <f>D21*$C21</f>
        <v>1100</v>
      </c>
    </row>
    <row r="22" spans="1:5">
      <c r="A22" s="28"/>
      <c r="B22" s="19" t="s">
        <v>23</v>
      </c>
      <c r="C22" s="20">
        <v>100</v>
      </c>
      <c r="D22" s="21">
        <v>5</v>
      </c>
      <c r="E22" s="33">
        <f>D22*$C22</f>
        <v>500</v>
      </c>
    </row>
    <row r="23" spans="1:5">
      <c r="A23" s="28"/>
      <c r="B23" s="19"/>
      <c r="C23" s="20">
        <v>0</v>
      </c>
      <c r="D23" s="21"/>
      <c r="E23" s="33">
        <f>D23*$C23</f>
        <v>0</v>
      </c>
    </row>
    <row r="24" spans="1:5" ht="15.75" thickBot="1">
      <c r="A24" s="28"/>
      <c r="B24" s="22"/>
      <c r="C24" s="23">
        <v>0</v>
      </c>
      <c r="D24" s="21"/>
      <c r="E24" s="35">
        <f>D24*$C24</f>
        <v>0</v>
      </c>
    </row>
    <row r="25" spans="1:5" ht="15.75" thickBot="1">
      <c r="A25" s="18"/>
      <c r="B25" s="36" t="s">
        <v>24</v>
      </c>
      <c r="C25" s="37"/>
      <c r="D25" s="37"/>
      <c r="E25" s="38">
        <f>SUM(E20:E24)</f>
        <v>6600</v>
      </c>
    </row>
    <row r="26" spans="1:5" ht="14.25" customHeight="1">
      <c r="A26" s="28">
        <v>4</v>
      </c>
      <c r="B26" s="14" t="s">
        <v>25</v>
      </c>
      <c r="C26" s="29"/>
      <c r="D26" s="30"/>
      <c r="E26" s="55"/>
    </row>
    <row r="27" spans="1:5">
      <c r="A27" s="28"/>
      <c r="B27" s="19" t="s">
        <v>26</v>
      </c>
      <c r="C27" s="20">
        <v>5000</v>
      </c>
      <c r="D27" s="21">
        <v>1</v>
      </c>
      <c r="E27" s="33">
        <f>D27*$C27</f>
        <v>5000</v>
      </c>
    </row>
    <row r="28" spans="1:5" ht="15.75" thickBot="1">
      <c r="A28" s="28"/>
      <c r="B28" s="22"/>
      <c r="C28" s="23">
        <v>0</v>
      </c>
      <c r="D28" s="21"/>
      <c r="E28" s="35">
        <f>D28*$C28</f>
        <v>0</v>
      </c>
    </row>
    <row r="29" spans="1:5" ht="15.75" thickBot="1">
      <c r="A29" s="18"/>
      <c r="B29" s="36" t="s">
        <v>27</v>
      </c>
      <c r="C29" s="39"/>
      <c r="D29" s="26"/>
      <c r="E29" s="27">
        <f>SUM(E27:E28)</f>
        <v>5000</v>
      </c>
    </row>
    <row r="30" spans="1:5">
      <c r="A30" s="28">
        <v>5</v>
      </c>
      <c r="B30" s="14" t="s">
        <v>28</v>
      </c>
      <c r="C30" s="40"/>
      <c r="D30" s="30"/>
      <c r="E30" s="31"/>
    </row>
    <row r="31" spans="1:5">
      <c r="A31" s="28"/>
      <c r="B31" s="19" t="s">
        <v>29</v>
      </c>
      <c r="C31" s="20">
        <v>150</v>
      </c>
      <c r="D31" s="21">
        <v>12</v>
      </c>
      <c r="E31" s="33">
        <f>D31*$C31</f>
        <v>1800</v>
      </c>
    </row>
    <row r="32" spans="1:5">
      <c r="A32" s="28"/>
      <c r="B32" s="19" t="s">
        <v>30</v>
      </c>
      <c r="C32" s="20">
        <v>225</v>
      </c>
      <c r="D32" s="21">
        <v>12</v>
      </c>
      <c r="E32" s="33">
        <f>D32*$C32</f>
        <v>2700</v>
      </c>
    </row>
    <row r="33" spans="1:5">
      <c r="A33" s="28"/>
      <c r="B33" s="19" t="s">
        <v>31</v>
      </c>
      <c r="C33" s="20">
        <v>250</v>
      </c>
      <c r="D33" s="21">
        <v>12</v>
      </c>
      <c r="E33" s="33">
        <f>D33*$C33</f>
        <v>3000</v>
      </c>
    </row>
    <row r="34" spans="1:5" ht="15.75" thickBot="1">
      <c r="A34" s="28"/>
      <c r="B34" s="22"/>
      <c r="C34" s="23"/>
      <c r="D34" s="21"/>
      <c r="E34" s="35">
        <f>D34*$C34</f>
        <v>0</v>
      </c>
    </row>
    <row r="35" spans="1:5" ht="15.75" thickBot="1">
      <c r="A35" s="18"/>
      <c r="B35" s="36" t="s">
        <v>32</v>
      </c>
      <c r="C35" s="39"/>
      <c r="D35" s="39"/>
      <c r="E35" s="27">
        <f>SUM(E31:E34)</f>
        <v>7500</v>
      </c>
    </row>
    <row r="36" spans="1:5" ht="15.75" thickBot="1">
      <c r="D36" s="41"/>
      <c r="E36" s="41"/>
    </row>
    <row r="37" spans="1:5" ht="15.75" thickBot="1">
      <c r="A37" s="18">
        <v>6</v>
      </c>
      <c r="B37" s="42" t="s">
        <v>33</v>
      </c>
      <c r="C37" s="43"/>
      <c r="D37" s="43"/>
      <c r="E37" s="27">
        <f>E12+E18+E25+E29+E35</f>
        <v>30440</v>
      </c>
    </row>
    <row r="38" spans="1:5">
      <c r="A38" s="44"/>
      <c r="B38" s="44"/>
      <c r="C38" s="44"/>
      <c r="D38" s="45"/>
      <c r="E38" s="45"/>
    </row>
  </sheetData>
  <mergeCells count="2">
    <mergeCell ref="D5:E5"/>
    <mergeCell ref="A6:B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mbrown</dc:creator>
  <cp:lastModifiedBy>mbrown</cp:lastModifiedBy>
  <dcterms:created xsi:type="dcterms:W3CDTF">2008-07-14T20:25:25Z</dcterms:created>
  <dcterms:modified xsi:type="dcterms:W3CDTF">2008-07-15T17:54:58Z</dcterms:modified>
</cp:coreProperties>
</file>