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1220" windowHeight="12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<sst xmlns="http://schemas.openxmlformats.org/spreadsheetml/2006/main" count="31" uniqueCount="27">
  <si>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Days</t>
  </si>
  <si>
    <t>Rate/Day</t>
  </si>
  <si>
    <t>Total (US)</t>
  </si>
  <si>
    <t>Funded</t>
  </si>
  <si>
    <t>Workshop costs</t>
  </si>
  <si>
    <t>Tools for all technologies</t>
  </si>
  <si>
    <t>Approximate Cost of Printed Training and WASH Materials for Outreach</t>
  </si>
  <si>
    <t>Translator</t>
  </si>
  <si>
    <t>AOSCI Contribution</t>
  </si>
  <si>
    <t>Subtotal</t>
  </si>
  <si>
    <t>Trainers' costs (2 trainers)</t>
  </si>
  <si>
    <t>Training Days</t>
  </si>
  <si>
    <t>Follow-up, reporting and ongoing technical support</t>
  </si>
  <si>
    <t>ASD Contribution</t>
  </si>
  <si>
    <t>Trainers' Travel (2 trainers)</t>
  </si>
  <si>
    <t>Flights (RT to Moz from Kenya)</t>
  </si>
  <si>
    <t>$1200 </t>
  </si>
  <si>
    <t>AOSCI and ASD Contribution</t>
  </si>
  <si>
    <t>Local transportation</t>
  </si>
  <si>
    <t xml:space="preserve">Accommodation </t>
  </si>
  <si>
    <t>Materials for all technologies (10,000l tank, gutters for school, 50 biosand filters, 20 Solar CooKits) (cement, media, cardboard, wood, gravel, GI sheet, wire mesh, etc)</t>
  </si>
  <si>
    <t>Water Test Kits</t>
  </si>
  <si>
    <t>TOTAL Funded</t>
  </si>
  <si>
    <t>TOTAL REQUESTED FROM PWX</t>
  </si>
  <si>
    <t>TOTAL BUDGET</t>
  </si>
  <si>
    <t>Solar Cookers Int'l Contribution</t>
  </si>
  <si>
    <t>TOTAL Promised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</si>
</sst>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6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6">
      <selection activeCell="A24" sqref="A24"/>
    </sheetView>
  </sheetViews>
  <sheetFormatPr defaultColWidth="8.57421875" defaultRowHeight="15"/>
  <cols>
    <col min="1" max="1" width="36.7109375" style="1" customWidth="1"/>
    <col min="2" max="2" width="5.28125" style="1" customWidth="1"/>
    <col min="3" max="3" width="10.7109375" style="1" customWidth="1"/>
    <col min="4" max="4" width="13.00390625" style="1" customWidth="1"/>
    <col min="5" max="5" width="13.140625" style="1" customWidth="1"/>
    <col min="6" max="16384" width="8.57421875" style="1" customWidth="1"/>
  </cols>
  <sheetData>
    <row r="1" spans="1:5" ht="15">
      <c r="A1" s="2"/>
      <c r="B1" s="3" t="s">
        <v>0</v>
      </c>
      <c r="C1" s="3" t="s">
        <v>1</v>
      </c>
      <c r="D1" s="3" t="s">
        <v>2</v>
      </c>
      <c r="E1" s="2" t="s">
        <v>3</v>
      </c>
    </row>
    <row r="2" spans="1:5" ht="15">
      <c r="A2" s="15" t="s">
        <v>4</v>
      </c>
      <c r="B2" s="13"/>
      <c r="C2" s="13"/>
      <c r="D2" s="13"/>
      <c r="E2" s="14"/>
    </row>
    <row r="3" spans="1:5" ht="15">
      <c r="A3" s="2" t="s">
        <v>5</v>
      </c>
      <c r="B3" s="3">
        <v>28</v>
      </c>
      <c r="C3" s="3"/>
      <c r="D3" s="4">
        <v>1000</v>
      </c>
      <c r="E3" s="2"/>
    </row>
    <row r="4" spans="1:5" ht="15">
      <c r="A4" s="2"/>
      <c r="B4" s="3"/>
      <c r="C4" s="3"/>
      <c r="D4" s="3"/>
      <c r="E4" s="2"/>
    </row>
    <row r="5" spans="1:5" ht="60">
      <c r="A5" s="2" t="s">
        <v>20</v>
      </c>
      <c r="B5" s="3"/>
      <c r="C5" s="3"/>
      <c r="D5" s="4">
        <v>6000</v>
      </c>
      <c r="E5" s="2"/>
    </row>
    <row r="6" spans="1:5" ht="30">
      <c r="A6" s="2" t="s">
        <v>21</v>
      </c>
      <c r="B6" s="3"/>
      <c r="C6" s="3"/>
      <c r="D6" s="4"/>
      <c r="E6" s="2" t="s">
        <v>25</v>
      </c>
    </row>
    <row r="7" spans="1:5" ht="30">
      <c r="A7" s="2" t="s">
        <v>6</v>
      </c>
      <c r="B7" s="3"/>
      <c r="C7" s="3"/>
      <c r="D7" s="4">
        <v>1500</v>
      </c>
      <c r="E7" s="2"/>
    </row>
    <row r="8" spans="1:5" ht="30">
      <c r="A8" s="2" t="s">
        <v>7</v>
      </c>
      <c r="B8" s="3">
        <v>28</v>
      </c>
      <c r="C8" s="4">
        <v>50</v>
      </c>
      <c r="D8" s="4">
        <v>1400</v>
      </c>
      <c r="E8" s="2" t="s">
        <v>8</v>
      </c>
    </row>
    <row r="9" spans="1:5" s="8" customFormat="1" ht="15">
      <c r="A9" s="5" t="s">
        <v>9</v>
      </c>
      <c r="B9" s="6"/>
      <c r="C9" s="6"/>
      <c r="D9" s="7">
        <f>SUM(D3:D8)</f>
        <v>9900</v>
      </c>
      <c r="E9" s="5"/>
    </row>
    <row r="10" spans="1:5" ht="15">
      <c r="A10" s="2"/>
      <c r="B10" s="3"/>
      <c r="C10" s="3"/>
      <c r="D10" s="3"/>
      <c r="E10" s="2"/>
    </row>
    <row r="11" spans="1:5" ht="15">
      <c r="A11" s="13" t="s">
        <v>10</v>
      </c>
      <c r="B11" s="13"/>
      <c r="C11" s="13"/>
      <c r="D11" s="13"/>
      <c r="E11" s="14"/>
    </row>
    <row r="12" spans="1:5" ht="15">
      <c r="A12" s="2" t="s">
        <v>11</v>
      </c>
      <c r="B12" s="3">
        <v>35</v>
      </c>
      <c r="C12" s="4">
        <v>100</v>
      </c>
      <c r="D12" s="4">
        <v>3500</v>
      </c>
      <c r="E12" s="2"/>
    </row>
    <row r="13" spans="1:5" ht="15">
      <c r="A13" s="2" t="s">
        <v>12</v>
      </c>
      <c r="B13" s="3">
        <v>14</v>
      </c>
      <c r="C13" s="4">
        <v>100</v>
      </c>
      <c r="D13" s="4">
        <v>1400</v>
      </c>
      <c r="E13" s="2" t="s">
        <v>13</v>
      </c>
    </row>
    <row r="14" spans="1:5" s="8" customFormat="1" ht="15">
      <c r="A14" s="5" t="s">
        <v>9</v>
      </c>
      <c r="B14" s="6"/>
      <c r="C14" s="6"/>
      <c r="D14" s="7">
        <f>SUM(D12:D13)</f>
        <v>4900</v>
      </c>
      <c r="E14" s="5"/>
    </row>
    <row r="15" spans="1:5" ht="15">
      <c r="A15" s="2"/>
      <c r="B15" s="3"/>
      <c r="C15" s="3"/>
      <c r="D15" s="3"/>
      <c r="E15" s="2"/>
    </row>
    <row r="16" spans="1:5" ht="15">
      <c r="A16" s="15" t="s">
        <v>14</v>
      </c>
      <c r="B16" s="13"/>
      <c r="C16" s="13"/>
      <c r="D16" s="13"/>
      <c r="E16" s="14"/>
    </row>
    <row r="17" spans="1:5" ht="30">
      <c r="A17" s="2" t="s">
        <v>15</v>
      </c>
      <c r="B17" s="3">
        <v>2</v>
      </c>
      <c r="C17" s="9" t="s">
        <v>16</v>
      </c>
      <c r="D17" s="4">
        <v>4800</v>
      </c>
      <c r="E17" s="2" t="s">
        <v>17</v>
      </c>
    </row>
    <row r="18" spans="1:5" ht="30">
      <c r="A18" s="2" t="s">
        <v>18</v>
      </c>
      <c r="B18" s="3">
        <v>28</v>
      </c>
      <c r="C18" s="4">
        <v>40</v>
      </c>
      <c r="D18" s="4">
        <v>1120</v>
      </c>
      <c r="E18" s="2" t="s">
        <v>8</v>
      </c>
    </row>
    <row r="19" spans="1:5" ht="30">
      <c r="A19" s="2" t="s">
        <v>19</v>
      </c>
      <c r="B19" s="3">
        <v>35</v>
      </c>
      <c r="C19" s="4">
        <v>50</v>
      </c>
      <c r="D19" s="4">
        <v>1750</v>
      </c>
      <c r="E19" s="2" t="s">
        <v>8</v>
      </c>
    </row>
    <row r="20" spans="1:5" s="8" customFormat="1" ht="15">
      <c r="A20" s="5" t="s">
        <v>9</v>
      </c>
      <c r="B20" s="6"/>
      <c r="C20" s="6"/>
      <c r="D20" s="7">
        <f>SUM(D17:D19)</f>
        <v>7670</v>
      </c>
      <c r="E20" s="5"/>
    </row>
    <row r="21" spans="1:5" ht="15">
      <c r="A21" s="2"/>
      <c r="B21" s="3"/>
      <c r="C21" s="3"/>
      <c r="D21" s="3"/>
      <c r="E21" s="2"/>
    </row>
    <row r="22" spans="1:5" ht="15">
      <c r="A22" s="2" t="s">
        <v>24</v>
      </c>
      <c r="B22" s="3"/>
      <c r="C22" s="3"/>
      <c r="D22" s="4">
        <f>D9+D14+D20</f>
        <v>22470</v>
      </c>
      <c r="E22" s="2"/>
    </row>
    <row r="23" spans="1:5" ht="15">
      <c r="A23" s="2" t="s">
        <v>22</v>
      </c>
      <c r="B23" s="3"/>
      <c r="C23" s="3"/>
      <c r="D23" s="4">
        <f>D8+D13+D17+D18+D19</f>
        <v>10470</v>
      </c>
      <c r="E23" s="2"/>
    </row>
    <row r="24" spans="1:5" ht="15">
      <c r="A24" s="2" t="s">
        <v>26</v>
      </c>
      <c r="B24" s="3"/>
      <c r="C24" s="3"/>
      <c r="D24" s="4">
        <v>3500</v>
      </c>
      <c r="E24" s="2"/>
    </row>
    <row r="25" spans="1:5" s="8" customFormat="1" ht="15">
      <c r="A25" s="5" t="s">
        <v>23</v>
      </c>
      <c r="B25" s="6"/>
      <c r="C25" s="6"/>
      <c r="D25" s="7">
        <f>D22-D23-D24</f>
        <v>8500</v>
      </c>
      <c r="E25" s="5"/>
    </row>
    <row r="26" spans="1:5" ht="15">
      <c r="A26" s="10"/>
      <c r="B26" s="11"/>
      <c r="C26" s="11"/>
      <c r="D26" s="11"/>
      <c r="E26" s="12"/>
    </row>
    <row r="27" spans="1:5" ht="15">
      <c r="A27" s="10"/>
      <c r="B27" s="11"/>
      <c r="C27" s="11"/>
      <c r="D27" s="11"/>
      <c r="E27" s="10"/>
    </row>
    <row r="28" spans="1:5" ht="15">
      <c r="A28" s="10"/>
      <c r="B28" s="11"/>
      <c r="C28" s="11"/>
      <c r="D28" s="11"/>
      <c r="E28" s="10"/>
    </row>
    <row r="29" spans="1:5" ht="15">
      <c r="A29" s="10"/>
      <c r="B29" s="11"/>
      <c r="C29" s="11"/>
      <c r="D29" s="11"/>
      <c r="E29" s="10"/>
    </row>
    <row r="30" spans="1:5" ht="15">
      <c r="A30" s="10"/>
      <c r="B30" s="11"/>
      <c r="C30" s="11"/>
      <c r="D30" s="11"/>
      <c r="E30" s="10"/>
    </row>
    <row r="31" spans="1:5" ht="15">
      <c r="A31" s="10"/>
      <c r="B31" s="11"/>
      <c r="C31" s="11"/>
      <c r="D31" s="11"/>
      <c r="E31" s="10"/>
    </row>
  </sheetData>
  <mergeCells count="3">
    <mergeCell ref="A11:E11"/>
    <mergeCell ref="A2:E2"/>
    <mergeCell ref="A16:E1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 Bulos</dc:creator>
  <cp:keywords/>
  <dc:description/>
  <cp:lastModifiedBy>Gemma Bulos</cp:lastModifiedBy>
  <dcterms:created xsi:type="dcterms:W3CDTF">2008-07-14T21:32:39Z</dcterms:created>
  <dcterms:modified xsi:type="dcterms:W3CDTF">2008-07-15T05:02:32Z</dcterms:modified>
  <cp:category/>
  <cp:version/>
  <cp:contentType/>
  <cp:contentStatus/>
</cp:coreProperties>
</file>