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checkCompatibility="1" autoCompressPictures="0"/>
  <bookViews>
    <workbookView xWindow="0" yWindow="0" windowWidth="25600" windowHeight="14640" tabRatio="500"/>
  </bookViews>
  <sheets>
    <sheet name="PWX" sheetId="3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<sst xmlns="http://schemas.openxmlformats.org/spreadsheetml/2006/main" count="93" uniqueCount="89">
  <si>
    <t>Actual 2010 Expenses</t>
  </si>
  <si>
    <t>Actual 2011 Expenses</t>
  </si>
  <si>
    <t>Aqua Clara International</t>
  </si>
  <si>
    <t>Proposed Budget for implementation of training center and water filtration training program expansion in the Kisii region, including the launch of 10 new filter-constructing groups.</t>
  </si>
  <si>
    <t>Kenya</t>
  </si>
  <si>
    <t>Item</t>
  </si>
  <si>
    <t>Description</t>
  </si>
  <si>
    <t>Notes</t>
  </si>
  <si>
    <t>Category Name</t>
  </si>
  <si>
    <t>Building Remodel as example and training center (H2Ope Center)</t>
  </si>
  <si>
    <t>Remodel donated building into office space for continual training and tracking of Kisii-area AC water programmes (H2Ope Center renovation).  One classroom for 20+ participants, one conference room, and two offices for recordkeeping and laboratory (water testing) work.</t>
  </si>
  <si>
    <t>PWX Remodel</t>
  </si>
  <si>
    <t>Latrine Construction @ H20pe Center</t>
  </si>
  <si>
    <t>The donated building's latrines (3) are in complete disrepair.  Renovate them as an example of proper latrine construction, including an example of a urine diverting composting toilet, complete with a small sample garden plot, all constructed in collaboration with visiting Michigan State Professor while providing training for local personnel.</t>
  </si>
  <si>
    <t>PWX Sanitation</t>
  </si>
  <si>
    <t>Rainwater Harvesting Construction @ H2Ope Center</t>
  </si>
  <si>
    <t>Construction of three sample rainwater harvesting catchments (small scale rooftop - 5,000 liters and under), each with different size plastic containers and bodies for use at the training center as well as for training examples for the local communities and personnel.</t>
  </si>
  <si>
    <t>PWX Rainwater</t>
  </si>
  <si>
    <t>Oxfam DelAgua Dual Incubator Portable Laboratory</t>
  </si>
  <si>
    <t xml:space="preserve">Purchase of water testing equipment to be permanently used in Kisii region for the ongoing testing of water sources and for quality control of constructed filters.  </t>
  </si>
  <si>
    <t>PWX Incubator</t>
  </si>
  <si>
    <t>Consumables for 600 water tests with Oxfam kit</t>
  </si>
  <si>
    <t xml:space="preserve">Filters will be tested by local staff on a randomized basis during the first year of operation.  </t>
  </si>
  <si>
    <t>PWX Laboratory Supplies</t>
  </si>
  <si>
    <t>Hach Turbidimeter</t>
  </si>
  <si>
    <t>Easy to use portable turbidimeter for continual testing of water filters.</t>
  </si>
  <si>
    <t>PWX Turbidimeter</t>
  </si>
  <si>
    <t>Local Coordinator  (part-time)</t>
  </si>
  <si>
    <t>Will network and organize all training and oversight activities with area schools and C.D.O.s, etc. and who will also be involved in all training activities; 12 months.</t>
  </si>
  <si>
    <t>PWX Coordinator Wages</t>
  </si>
  <si>
    <t>Local program manager (full-time)</t>
  </si>
  <si>
    <t>Fully involved in communicating, tracking, testing and organizing to ensure proper follow-up (continual training and support for CDOs, as well as tracking and testing for quality control, etc.); 12 months.</t>
  </si>
  <si>
    <t>PWX Manager Wages</t>
  </si>
  <si>
    <t>Train and Tool 10 new Community Development Officers in launching and running their filter construction enterprises</t>
  </si>
  <si>
    <t>Train 10 new C.D.O.s in water filter construction as well as related WASH practices; supply all necessary tools for the construction of filters as well as materials for filter promotion and documents for tracking.</t>
  </si>
  <si>
    <t>PWX Training</t>
  </si>
  <si>
    <t>Provide supplies to 10 newly trained CDO's sufficient for their first 50 filters and first 50 safe water storage containers</t>
  </si>
  <si>
    <t xml:space="preserve">All producers are initially supplied with materials sufficient for their first 50 sales.  They are selling these units - both filters and tapped water storage and distribution containers - and thereby pay back into a bank account which is available to reorder another load of materials when needed.  </t>
  </si>
  <si>
    <t>Supply</t>
  </si>
  <si>
    <t>10 (part time) Community Health Workers</t>
  </si>
  <si>
    <t>10 community health workers have been trained, and will be tasked with meeting with each new filter purchaser as they are sold.  This ensures more effective training of the end-user through repetition of training on filter use, while also bringing training on a variety of related health, hygiene and sanitation practices to each purchasing household, as well as to the schools where the filters are built.</t>
  </si>
  <si>
    <t>CHW Wages</t>
  </si>
  <si>
    <t>Total</t>
  </si>
  <si>
    <t>Notes on actual</t>
  </si>
  <si>
    <t>Estimated Cost</t>
  </si>
  <si>
    <t>Total Project Expenses</t>
  </si>
  <si>
    <t>Amount Over/Under Budget</t>
  </si>
  <si>
    <t>Actual Project Expenses Total</t>
  </si>
  <si>
    <t>We hired a full-time coordinator to help manage our expansion.</t>
  </si>
  <si>
    <t>We went significantly over budget here, as our original budget was to rehab a more finished office space, which was to be donated, but didn't go through due to local politics, forcing us to go with an option that required more work.</t>
  </si>
  <si>
    <t>Actual budget after implementation</t>
  </si>
  <si>
    <t>Training Center &amp; Office</t>
  </si>
  <si>
    <t>Water Filters Installed in Schools</t>
  </si>
  <si>
    <t>Water Filters Installed in Households</t>
  </si>
  <si>
    <t>Safe Water Storage Installed in Schools</t>
  </si>
  <si>
    <t>Safe Water Storage Installed in Households</t>
  </si>
  <si>
    <t>Handwashing Stations Installed in Schools</t>
  </si>
  <si>
    <t>Household Health Promotion Visits / Trainings</t>
  </si>
  <si>
    <t>Direct # from PWX Funds</t>
  </si>
  <si>
    <t>ACI also opened up a new satellite office in Eldoret during 2011, while it's main training and tracking center remains in Rigoma (Kisii region), which was funded by PWX funds.</t>
  </si>
  <si>
    <t>School Water and Hygiene Clubs Formed and Supported</t>
  </si>
  <si>
    <t>Deliverables</t>
  </si>
  <si>
    <t>ACI bases its local staff, training, tracking and testing out of local offices.  Our main office was the renovation of space donated by the community and government of Rigoma.</t>
  </si>
  <si>
    <t>CDE's (formerly CDOs) are community members trained in building, marketing, installing and servicing biosand water filters and safe water storage containers.</t>
  </si>
  <si>
    <t>ACI biosand filters installed and used by schools.  They are checked on twice per month by ACI Community Health Promoters.</t>
  </si>
  <si>
    <t>Community Health Promoters</t>
  </si>
  <si>
    <t>ACI-trained CHPs visit schools and households, providing training to students and families in safe water and hygiene, while also inspecting filter use and performance.</t>
  </si>
  <si>
    <t>Students Benefiting from ACI programs at schools</t>
  </si>
  <si>
    <t>Once filters are demonstrated at schools, CDEs begin selling them to their community members.</t>
  </si>
  <si>
    <t>Overall 1-year Number</t>
  </si>
  <si>
    <t>Once SWS containers are demonstrated at schools, CDEs begin selling them to their community members.</t>
  </si>
  <si>
    <t>ACI SWS containers installed and used by schools.  They are checked on twice per month by ACI Community Health Promoters.</t>
  </si>
  <si>
    <t>ACI handwashing stations installed and used by schools.  They are checked on twice per month by ACI Community Health Promoters.</t>
  </si>
  <si>
    <t>ACI-trained community health promoters visit each household with ACI products installed, checking on product use and function while also training in safe water and hygiene practices.</t>
  </si>
  <si>
    <t>ACI-trained CHPs run school water and hygiene clubs while also ensuring proper school use of ACI installed products.</t>
  </si>
  <si>
    <t>Our average household served is 5.8 persons, so we estimate a total number served by 5.8* household units installed.</t>
  </si>
  <si>
    <t>ACI installs filters at schools, and also run water and hygiene clubs at our partner schools.  Our school size varies widely, but averages around 500 students.</t>
  </si>
  <si>
    <t>ACI trained 17 new Filter Entrepreneurs (now known locally as 'Community Development Entrepreneurs') during 2011, 9 funded by PWX.  13 of these were in the new Eldoret region, and the other 4 in Kisii.</t>
  </si>
  <si>
    <t>9 new CDEs building filters</t>
  </si>
  <si>
    <t>Direct beneficiaries (non-school)</t>
  </si>
  <si>
    <t>Over budget due to construction difficulties as well as larger than anticipated costs in constructing agricultural demonstration plots for eco-san fertilizer demonstration.</t>
  </si>
  <si>
    <t>Slightly over budget, as we added 12,250 liters of water storage, using larger tanks than budgeted for to provide sufficient water for our agricultural demonstration.</t>
  </si>
  <si>
    <t>We had a Wagtech kit loaned long-term through the Ministry of Sanitation and Health, so we are able to utilize that in conducting our water test.</t>
  </si>
  <si>
    <t>We have run more tests than anticipated, due to two partnership studies with area universities.</t>
  </si>
  <si>
    <t>We purchased a cheaper version of this turbidimeter.</t>
  </si>
  <si>
    <t>Slightly over budget, as we moved to a residential five day training from a three day commuter training.</t>
  </si>
  <si>
    <t>As we were over on other elements, we began our new trainees with a supply of 25, rather than 50, units.</t>
  </si>
  <si>
    <t>We assigned fewer household visits than anticipated.</t>
  </si>
  <si>
    <t>The extra program costs were contributed from other sources.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</si>
</sst>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9" x14ac:knownFonts="1">
    <font>
      <sz val="10"/>
      <name val="Verdana"/>
    </font>
    <font>
      <b/>
      <sz val="10"/>
      <name val="Verdana"/>
    </font>
    <font>
      <i/>
      <sz val="10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b/>
      <sz val="16"/>
      <name val="Verdana"/>
    </font>
    <font>
      <i/>
      <sz val="8"/>
      <name val="Verdana"/>
    </font>
    <font>
      <b/>
      <sz val="18"/>
      <name val="Verdana"/>
    </font>
    <font>
      <sz val="16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4" xfId="0" applyFont="1" applyBorder="1"/>
    <xf numFmtId="14" fontId="0" fillId="0" borderId="0" xfId="0" applyNumberFormat="1" applyBorder="1"/>
    <xf numFmtId="0" fontId="0" fillId="0" borderId="5" xfId="0" applyBorder="1" applyAlignment="1">
      <alignment horizontal="center" vertical="center"/>
    </xf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165" fontId="0" fillId="0" borderId="7" xfId="0" applyNumberFormat="1" applyBorder="1" applyAlignment="1">
      <alignment vertical="center" wrapText="1"/>
    </xf>
    <xf numFmtId="0" fontId="1" fillId="3" borderId="9" xfId="0" applyFont="1" applyFill="1" applyBorder="1" applyAlignment="1">
      <alignment horizontal="right" vertical="center" wrapText="1"/>
    </xf>
    <xf numFmtId="165" fontId="1" fillId="3" borderId="10" xfId="0" applyNumberFormat="1" applyFont="1" applyFill="1" applyBorder="1" applyAlignment="1">
      <alignment vertical="center" wrapText="1"/>
    </xf>
    <xf numFmtId="165" fontId="5" fillId="3" borderId="10" xfId="0" applyNumberFormat="1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1" fillId="3" borderId="6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2" fillId="3" borderId="11" xfId="0" applyFont="1" applyFill="1" applyBorder="1" applyAlignment="1">
      <alignment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2" borderId="9" xfId="0" applyFont="1" applyFill="1" applyBorder="1" applyAlignment="1">
      <alignment horizontal="right" vertical="center" wrapText="1"/>
    </xf>
    <xf numFmtId="0" fontId="0" fillId="2" borderId="10" xfId="0" applyFill="1" applyBorder="1" applyAlignment="1">
      <alignment vertical="center" wrapText="1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B10" sqref="B10"/>
    </sheetView>
  </sheetViews>
  <sheetFormatPr baseColWidth="10" defaultRowHeight="13" x14ac:dyDescent="0"/>
  <cols>
    <col min="1" max="1" width="21" bestFit="1" customWidth="1"/>
    <col min="2" max="2" width="52.5703125" customWidth="1"/>
    <col min="8" max="8" width="20.140625" customWidth="1"/>
    <col min="9" max="9" width="26.7109375" customWidth="1"/>
  </cols>
  <sheetData>
    <row r="1" spans="1:9">
      <c r="A1" s="54" t="s">
        <v>2</v>
      </c>
      <c r="B1" s="55"/>
      <c r="C1" s="56"/>
      <c r="D1" s="48" t="s">
        <v>2</v>
      </c>
      <c r="E1" s="49"/>
      <c r="F1" s="49"/>
      <c r="G1" s="49"/>
      <c r="H1" s="49"/>
      <c r="I1" s="49"/>
    </row>
    <row r="2" spans="1:9">
      <c r="A2" s="43" t="s">
        <v>3</v>
      </c>
      <c r="B2" s="44"/>
      <c r="C2" s="45"/>
      <c r="D2" s="50" t="s">
        <v>50</v>
      </c>
      <c r="E2" s="51"/>
      <c r="F2" s="51"/>
      <c r="G2" s="51"/>
      <c r="H2" s="51"/>
      <c r="I2" s="51"/>
    </row>
    <row r="3" spans="1:9" ht="14" thickBot="1">
      <c r="A3" s="1" t="s">
        <v>4</v>
      </c>
      <c r="B3" s="2"/>
      <c r="C3" s="3"/>
      <c r="D3" s="52" t="s">
        <v>4</v>
      </c>
      <c r="E3" s="53"/>
      <c r="F3" s="53"/>
      <c r="G3" s="53"/>
      <c r="H3" s="53"/>
      <c r="I3" s="53"/>
    </row>
    <row r="4" spans="1:9" ht="39">
      <c r="A4" s="4" t="s">
        <v>5</v>
      </c>
      <c r="B4" s="5" t="s">
        <v>6</v>
      </c>
      <c r="C4" s="10" t="s">
        <v>44</v>
      </c>
      <c r="D4" s="17" t="s">
        <v>8</v>
      </c>
      <c r="E4" s="18" t="s">
        <v>0</v>
      </c>
      <c r="F4" s="18" t="s">
        <v>1</v>
      </c>
      <c r="G4" s="18" t="s">
        <v>45</v>
      </c>
      <c r="H4" s="18" t="s">
        <v>46</v>
      </c>
      <c r="I4" s="19" t="s">
        <v>43</v>
      </c>
    </row>
    <row r="5" spans="1:9" ht="66">
      <c r="A5" s="6" t="s">
        <v>9</v>
      </c>
      <c r="B5" s="7" t="s">
        <v>10</v>
      </c>
      <c r="C5" s="11">
        <v>5000</v>
      </c>
      <c r="D5" s="6" t="s">
        <v>11</v>
      </c>
      <c r="E5" s="13">
        <v>7832.1774999999998</v>
      </c>
      <c r="F5" s="13">
        <v>4948.53</v>
      </c>
      <c r="G5" s="13">
        <v>12780.7075</v>
      </c>
      <c r="H5" s="13">
        <v>7780.7075000000004</v>
      </c>
      <c r="I5" s="20" t="s">
        <v>49</v>
      </c>
    </row>
    <row r="6" spans="1:9" ht="65">
      <c r="A6" s="6" t="s">
        <v>12</v>
      </c>
      <c r="B6" s="7" t="s">
        <v>13</v>
      </c>
      <c r="C6" s="11">
        <v>2000</v>
      </c>
      <c r="D6" s="6" t="s">
        <v>14</v>
      </c>
      <c r="E6" s="13">
        <v>2840.2250000000004</v>
      </c>
      <c r="F6" s="13">
        <v>0</v>
      </c>
      <c r="G6" s="13">
        <v>2840.2250000000004</v>
      </c>
      <c r="H6" s="13">
        <v>840.22500000000036</v>
      </c>
      <c r="I6" s="20" t="s">
        <v>80</v>
      </c>
    </row>
    <row r="7" spans="1:9" ht="52">
      <c r="A7" s="6" t="s">
        <v>15</v>
      </c>
      <c r="B7" s="7" t="s">
        <v>16</v>
      </c>
      <c r="C7" s="11">
        <v>1200</v>
      </c>
      <c r="D7" s="6" t="s">
        <v>17</v>
      </c>
      <c r="E7" s="13">
        <v>1314.7750000000001</v>
      </c>
      <c r="F7" s="13">
        <v>0</v>
      </c>
      <c r="G7" s="13">
        <v>1314.7750000000001</v>
      </c>
      <c r="H7" s="13">
        <v>114.77500000000009</v>
      </c>
      <c r="I7" s="20" t="s">
        <v>81</v>
      </c>
    </row>
    <row r="8" spans="1:9" ht="44">
      <c r="A8" s="6" t="s">
        <v>18</v>
      </c>
      <c r="B8" s="7" t="s">
        <v>19</v>
      </c>
      <c r="C8" s="11">
        <v>3100</v>
      </c>
      <c r="D8" s="6" t="s">
        <v>20</v>
      </c>
      <c r="E8" s="13">
        <v>0</v>
      </c>
      <c r="F8" s="13">
        <v>0</v>
      </c>
      <c r="G8" s="13">
        <v>0</v>
      </c>
      <c r="H8" s="13">
        <v>-3100</v>
      </c>
      <c r="I8" s="20" t="s">
        <v>82</v>
      </c>
    </row>
    <row r="9" spans="1:9" ht="39">
      <c r="A9" s="6" t="s">
        <v>21</v>
      </c>
      <c r="B9" s="7" t="s">
        <v>22</v>
      </c>
      <c r="C9" s="11">
        <v>360</v>
      </c>
      <c r="D9" s="6" t="s">
        <v>23</v>
      </c>
      <c r="E9" s="13">
        <v>505.45</v>
      </c>
      <c r="F9" s="13">
        <v>568.76</v>
      </c>
      <c r="G9" s="13">
        <v>1074.21</v>
      </c>
      <c r="H9" s="13">
        <v>714.21</v>
      </c>
      <c r="I9" s="20" t="s">
        <v>83</v>
      </c>
    </row>
    <row r="10" spans="1:9" ht="26">
      <c r="A10" s="6" t="s">
        <v>24</v>
      </c>
      <c r="B10" s="7" t="s">
        <v>25</v>
      </c>
      <c r="C10" s="11">
        <v>930</v>
      </c>
      <c r="D10" s="6" t="s">
        <v>26</v>
      </c>
      <c r="E10" s="13">
        <v>805.79</v>
      </c>
      <c r="F10" s="13">
        <v>0</v>
      </c>
      <c r="G10" s="13">
        <v>805.79</v>
      </c>
      <c r="H10" s="13">
        <v>-124.21000000000004</v>
      </c>
      <c r="I10" s="20" t="s">
        <v>84</v>
      </c>
    </row>
    <row r="11" spans="1:9" ht="39">
      <c r="A11" s="6" t="s">
        <v>27</v>
      </c>
      <c r="B11" s="7" t="s">
        <v>28</v>
      </c>
      <c r="C11" s="11">
        <v>1560</v>
      </c>
      <c r="D11" s="6" t="s">
        <v>29</v>
      </c>
      <c r="E11" s="13">
        <v>250</v>
      </c>
      <c r="F11" s="13">
        <v>3269.11</v>
      </c>
      <c r="G11" s="13">
        <v>3519.11</v>
      </c>
      <c r="H11" s="13">
        <v>1959.1100000000001</v>
      </c>
      <c r="I11" s="20" t="s">
        <v>48</v>
      </c>
    </row>
    <row r="12" spans="1:9" ht="39">
      <c r="A12" s="6" t="s">
        <v>30</v>
      </c>
      <c r="B12" s="7" t="s">
        <v>31</v>
      </c>
      <c r="C12" s="11">
        <v>3840</v>
      </c>
      <c r="D12" s="6" t="s">
        <v>32</v>
      </c>
      <c r="E12" s="13">
        <v>1569.25</v>
      </c>
      <c r="F12" s="13">
        <v>3285.22</v>
      </c>
      <c r="G12" s="13">
        <v>4854.4699999999993</v>
      </c>
      <c r="H12" s="13">
        <v>1014.4699999999993</v>
      </c>
      <c r="I12" s="20"/>
    </row>
    <row r="13" spans="1:9" ht="65">
      <c r="A13" s="6" t="s">
        <v>33</v>
      </c>
      <c r="B13" s="7" t="s">
        <v>34</v>
      </c>
      <c r="C13" s="11">
        <v>1000</v>
      </c>
      <c r="D13" s="6" t="s">
        <v>35</v>
      </c>
      <c r="E13" s="13">
        <v>0</v>
      </c>
      <c r="F13" s="13">
        <v>2359.1752941176474</v>
      </c>
      <c r="G13" s="13">
        <v>2359.1752941176474</v>
      </c>
      <c r="H13" s="13">
        <v>1359.1752941176474</v>
      </c>
      <c r="I13" s="20" t="s">
        <v>85</v>
      </c>
    </row>
    <row r="14" spans="1:9" ht="65">
      <c r="A14" s="6" t="s">
        <v>36</v>
      </c>
      <c r="B14" s="7" t="s">
        <v>37</v>
      </c>
      <c r="C14" s="11">
        <v>6500</v>
      </c>
      <c r="D14" s="6" t="s">
        <v>38</v>
      </c>
      <c r="E14" s="13">
        <v>0</v>
      </c>
      <c r="F14" s="13">
        <v>3789.4658823529412</v>
      </c>
      <c r="G14" s="13">
        <v>3789.4658823529412</v>
      </c>
      <c r="H14" s="13">
        <v>-2710.5341176470588</v>
      </c>
      <c r="I14" s="20" t="s">
        <v>86</v>
      </c>
    </row>
    <row r="15" spans="1:9" ht="78">
      <c r="A15" s="6" t="s">
        <v>39</v>
      </c>
      <c r="B15" s="7" t="s">
        <v>40</v>
      </c>
      <c r="C15" s="11">
        <v>3000</v>
      </c>
      <c r="D15" s="6" t="s">
        <v>41</v>
      </c>
      <c r="E15" s="13">
        <v>599.625</v>
      </c>
      <c r="F15" s="13">
        <v>1960.1682352941177</v>
      </c>
      <c r="G15" s="13">
        <v>2559.7932352941179</v>
      </c>
      <c r="H15" s="13">
        <v>-440.20676470588205</v>
      </c>
      <c r="I15" s="20" t="s">
        <v>87</v>
      </c>
    </row>
    <row r="16" spans="1:9" ht="53" thickBot="1">
      <c r="A16" s="46" t="s">
        <v>42</v>
      </c>
      <c r="B16" s="47"/>
      <c r="C16" s="12">
        <v>28490</v>
      </c>
      <c r="D16" s="14" t="s">
        <v>47</v>
      </c>
      <c r="E16" s="15">
        <v>15717.2925</v>
      </c>
      <c r="F16" s="15">
        <v>20180.429411764704</v>
      </c>
      <c r="G16" s="15">
        <v>35897.721911764704</v>
      </c>
      <c r="H16" s="16">
        <v>7407.7219117647064</v>
      </c>
      <c r="I16" s="33" t="s">
        <v>88</v>
      </c>
    </row>
    <row r="17" spans="1:9">
      <c r="A17" s="8"/>
      <c r="B17" s="8"/>
      <c r="C17" s="9"/>
      <c r="D17" s="8"/>
      <c r="E17" s="8"/>
      <c r="F17" s="8"/>
      <c r="G17" s="8"/>
      <c r="H17" s="8"/>
      <c r="I17" s="8"/>
    </row>
    <row r="18" spans="1:9" ht="14" thickBot="1">
      <c r="A18" s="8"/>
      <c r="B18" s="8"/>
      <c r="C18" s="9"/>
      <c r="D18" s="8"/>
      <c r="E18" s="8"/>
      <c r="F18" s="8"/>
      <c r="G18" s="8"/>
      <c r="H18" s="8"/>
      <c r="I18" s="8"/>
    </row>
    <row r="19" spans="1:9" ht="23">
      <c r="A19" s="40" t="s">
        <v>61</v>
      </c>
      <c r="B19" s="41"/>
      <c r="C19" s="41"/>
      <c r="D19" s="41"/>
      <c r="E19" s="41"/>
      <c r="F19" s="41"/>
      <c r="G19" s="41"/>
      <c r="H19" s="41"/>
      <c r="I19" s="42"/>
    </row>
    <row r="20" spans="1:9" ht="39">
      <c r="A20" s="24" t="s">
        <v>5</v>
      </c>
      <c r="B20" s="21" t="s">
        <v>6</v>
      </c>
      <c r="C20" s="22" t="s">
        <v>58</v>
      </c>
      <c r="D20" s="22" t="s">
        <v>69</v>
      </c>
      <c r="E20" s="38" t="s">
        <v>7</v>
      </c>
      <c r="F20" s="38"/>
      <c r="G20" s="38"/>
      <c r="H20" s="38"/>
      <c r="I20" s="39"/>
    </row>
    <row r="21" spans="1:9" ht="39">
      <c r="A21" s="6" t="s">
        <v>51</v>
      </c>
      <c r="B21" s="7" t="s">
        <v>62</v>
      </c>
      <c r="C21" s="27">
        <v>1</v>
      </c>
      <c r="D21" s="28">
        <v>1.5</v>
      </c>
      <c r="E21" s="34" t="s">
        <v>59</v>
      </c>
      <c r="F21" s="34"/>
      <c r="G21" s="34"/>
      <c r="H21" s="34"/>
      <c r="I21" s="35"/>
    </row>
    <row r="22" spans="1:9" ht="39">
      <c r="A22" s="6" t="s">
        <v>78</v>
      </c>
      <c r="B22" s="7" t="s">
        <v>63</v>
      </c>
      <c r="C22" s="27">
        <v>9</v>
      </c>
      <c r="D22" s="28">
        <v>17</v>
      </c>
      <c r="E22" s="34" t="s">
        <v>77</v>
      </c>
      <c r="F22" s="34"/>
      <c r="G22" s="34"/>
      <c r="H22" s="34"/>
      <c r="I22" s="35"/>
    </row>
    <row r="23" spans="1:9" ht="26">
      <c r="A23" s="6" t="s">
        <v>52</v>
      </c>
      <c r="B23" s="7" t="s">
        <v>64</v>
      </c>
      <c r="C23" s="27">
        <v>18</v>
      </c>
      <c r="D23" s="28">
        <v>34</v>
      </c>
      <c r="E23" s="34"/>
      <c r="F23" s="34"/>
      <c r="G23" s="34"/>
      <c r="H23" s="34"/>
      <c r="I23" s="35"/>
    </row>
    <row r="24" spans="1:9" ht="39">
      <c r="A24" s="6" t="s">
        <v>67</v>
      </c>
      <c r="B24" s="7" t="s">
        <v>76</v>
      </c>
      <c r="C24" s="27">
        <v>5024</v>
      </c>
      <c r="D24" s="28">
        <v>9024</v>
      </c>
      <c r="E24" s="34"/>
      <c r="F24" s="34"/>
      <c r="G24" s="34"/>
      <c r="H24" s="34"/>
      <c r="I24" s="35"/>
    </row>
    <row r="25" spans="1:9" ht="26">
      <c r="A25" s="6" t="s">
        <v>53</v>
      </c>
      <c r="B25" s="7" t="s">
        <v>68</v>
      </c>
      <c r="C25" s="27">
        <v>282</v>
      </c>
      <c r="D25" s="28">
        <v>796</v>
      </c>
      <c r="E25" s="34"/>
      <c r="F25" s="34"/>
      <c r="G25" s="34"/>
      <c r="H25" s="34"/>
      <c r="I25" s="35"/>
    </row>
    <row r="26" spans="1:9" ht="26">
      <c r="A26" s="6" t="s">
        <v>54</v>
      </c>
      <c r="B26" s="7" t="s">
        <v>71</v>
      </c>
      <c r="C26" s="27">
        <v>18</v>
      </c>
      <c r="D26" s="28">
        <v>34</v>
      </c>
      <c r="E26" s="34"/>
      <c r="F26" s="34"/>
      <c r="G26" s="34"/>
      <c r="H26" s="34"/>
      <c r="I26" s="35"/>
    </row>
    <row r="27" spans="1:9" ht="26">
      <c r="A27" s="6" t="s">
        <v>55</v>
      </c>
      <c r="B27" s="7" t="s">
        <v>70</v>
      </c>
      <c r="C27" s="29">
        <v>220</v>
      </c>
      <c r="D27" s="30">
        <v>692</v>
      </c>
      <c r="E27" s="34"/>
      <c r="F27" s="34"/>
      <c r="G27" s="34"/>
      <c r="H27" s="34"/>
      <c r="I27" s="35"/>
    </row>
    <row r="28" spans="1:9" ht="26">
      <c r="A28" s="6" t="s">
        <v>56</v>
      </c>
      <c r="B28" s="7" t="s">
        <v>72</v>
      </c>
      <c r="C28" s="29">
        <v>18</v>
      </c>
      <c r="D28" s="30">
        <v>34</v>
      </c>
      <c r="E28" s="34"/>
      <c r="F28" s="34"/>
      <c r="G28" s="34"/>
      <c r="H28" s="34"/>
      <c r="I28" s="35"/>
    </row>
    <row r="29" spans="1:9" ht="26">
      <c r="A29" s="6" t="s">
        <v>79</v>
      </c>
      <c r="B29" s="7" t="s">
        <v>75</v>
      </c>
      <c r="C29" s="29">
        <v>1635.6</v>
      </c>
      <c r="D29" s="30">
        <v>4616.8</v>
      </c>
      <c r="E29" s="34"/>
      <c r="F29" s="34"/>
      <c r="G29" s="34"/>
      <c r="H29" s="34"/>
      <c r="I29" s="35"/>
    </row>
    <row r="30" spans="1:9" ht="39">
      <c r="A30" s="6" t="s">
        <v>65</v>
      </c>
      <c r="B30" s="23" t="s">
        <v>66</v>
      </c>
      <c r="C30" s="29">
        <v>10</v>
      </c>
      <c r="D30" s="30">
        <v>17</v>
      </c>
      <c r="E30" s="34"/>
      <c r="F30" s="34"/>
      <c r="G30" s="34"/>
      <c r="H30" s="34"/>
      <c r="I30" s="35"/>
    </row>
    <row r="31" spans="1:9" ht="39">
      <c r="A31" s="6" t="s">
        <v>57</v>
      </c>
      <c r="B31" s="23" t="s">
        <v>73</v>
      </c>
      <c r="C31" s="29">
        <v>282</v>
      </c>
      <c r="D31" s="30">
        <v>796</v>
      </c>
      <c r="E31" s="34"/>
      <c r="F31" s="34"/>
      <c r="G31" s="34"/>
      <c r="H31" s="34"/>
      <c r="I31" s="35"/>
    </row>
    <row r="32" spans="1:9" ht="40" thickBot="1">
      <c r="A32" s="25" t="s">
        <v>60</v>
      </c>
      <c r="B32" s="26" t="s">
        <v>74</v>
      </c>
      <c r="C32" s="31">
        <v>9</v>
      </c>
      <c r="D32" s="32">
        <v>17</v>
      </c>
      <c r="E32" s="36"/>
      <c r="F32" s="36"/>
      <c r="G32" s="36"/>
      <c r="H32" s="36"/>
      <c r="I32" s="37"/>
    </row>
  </sheetData>
  <mergeCells count="20">
    <mergeCell ref="E31:I31"/>
    <mergeCell ref="E32:I32"/>
    <mergeCell ref="E25:I25"/>
    <mergeCell ref="E26:I26"/>
    <mergeCell ref="E27:I27"/>
    <mergeCell ref="E28:I28"/>
    <mergeCell ref="E29:I29"/>
    <mergeCell ref="E30:I30"/>
    <mergeCell ref="A19:I19"/>
    <mergeCell ref="E20:I20"/>
    <mergeCell ref="E21:I21"/>
    <mergeCell ref="E22:I22"/>
    <mergeCell ref="E23:I23"/>
    <mergeCell ref="E24:I24"/>
    <mergeCell ref="A1:C1"/>
    <mergeCell ref="D1:I1"/>
    <mergeCell ref="A2:C2"/>
    <mergeCell ref="D2:I2"/>
    <mergeCell ref="D3:I3"/>
    <mergeCell ref="A16:B16"/>
  </mergeCells>
  <conditionalFormatting sqref="H5:H1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PWX</vt:lpstr>
    </vt:vector>
  </TitlesOfParts>
  <Company>Aqua Clara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Rumpsa</dc:creator>
  <cp:lastModifiedBy>Scott &amp; Claire Rumpsa</cp:lastModifiedBy>
  <cp:lastPrinted>2012-04-18T14:53:51Z</cp:lastPrinted>
  <dcterms:created xsi:type="dcterms:W3CDTF">2012-04-17T18:03:42Z</dcterms:created>
  <dcterms:modified xsi:type="dcterms:W3CDTF">2012-04-18T15:00:46Z</dcterms:modified>
</cp:coreProperties>
</file>